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firstSheet="1" activeTab="0"/>
  </bookViews>
  <sheets>
    <sheet name="Evidenční list" sheetId="1" r:id="rId1"/>
    <sheet name="Vzor vyplnění - nevyplňujte" sheetId="2" r:id="rId2"/>
    <sheet name="Jmenný seznam aktivních členů 1" sheetId="3" r:id="rId3"/>
    <sheet name="Jmenný seznam aktivních členů 2" sheetId="4" r:id="rId4"/>
    <sheet name="List1" sheetId="5" r:id="rId5"/>
  </sheets>
  <definedNames>
    <definedName name="_xlnm.Print_Area" localSheetId="0">'Evidenční list'!$A$2:$I$27</definedName>
  </definedNames>
  <calcPr fullCalcOnLoad="1"/>
</workbook>
</file>

<file path=xl/sharedStrings.xml><?xml version="1.0" encoding="utf-8"?>
<sst xmlns="http://schemas.openxmlformats.org/spreadsheetml/2006/main" count="167" uniqueCount="116">
  <si>
    <t>Město Jílové</t>
  </si>
  <si>
    <t>Evidenční list členské základny</t>
  </si>
  <si>
    <t>Název organizace:</t>
  </si>
  <si>
    <t>Členská základna celkem</t>
  </si>
  <si>
    <t>obyvatelé města Jílové</t>
  </si>
  <si>
    <t>ostatní členové</t>
  </si>
  <si>
    <t>Předškolních dětí:</t>
  </si>
  <si>
    <t>Školní děti:</t>
  </si>
  <si>
    <t>Mládež 16-21 let:</t>
  </si>
  <si>
    <t>Dospělí:</t>
  </si>
  <si>
    <t>Podepsaný statutární zástupce prohlašuje, že údaje o členské základně a jejím složení jsou ke dni podpisu tohoto registračního listu pravdivé a úplné.</t>
  </si>
  <si>
    <t>Údaje o své členské základně uvádějí subjekty vždy k počátku kalendářního roku a zašlou jej společně s žádostí.</t>
  </si>
  <si>
    <t>V Jílovém dne:</t>
  </si>
  <si>
    <t>Podpis statutárního zástupce subjektu:</t>
  </si>
  <si>
    <t>Stav k počátku roku 2016</t>
  </si>
  <si>
    <t>Celkem</t>
  </si>
  <si>
    <t>Jméno</t>
  </si>
  <si>
    <t>Příjmení</t>
  </si>
  <si>
    <t>Věková kategorie</t>
  </si>
  <si>
    <t>Pořadové číslo</t>
  </si>
  <si>
    <t>předškolní dítě</t>
  </si>
  <si>
    <t>mládež 16-21 let</t>
  </si>
  <si>
    <t>dospělí</t>
  </si>
  <si>
    <t>školní dítě</t>
  </si>
  <si>
    <t>K evidenčnímu listu přiložte vyplněný a podepsaný Jmenný seznam aktivních členů.</t>
  </si>
  <si>
    <t>Jmenný seznam aktivních členů</t>
  </si>
  <si>
    <t>Název organizace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</si>
  <si>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</si>
  <si>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</si>
  <si>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</si>
  <si>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</si>
  <si>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</si>
  <si>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</si>
  <si>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</si>
  <si>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</si>
  <si>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</si>
  <si>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</si>
  <si>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</si>
  <si>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</si>
  <si>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</si>
  <si>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</si>
  <si>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</si>
  <si>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</si>
  <si>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</si>
  <si>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</si>
  <si>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</si>
  <si>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</si>
  <si>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</si>
  <si>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</si>
  <si>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</si>
  <si>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</si>
  <si>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</si>
  <si>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</si>
  <si>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</si>
  <si>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</si>
  <si>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</si>
  <si>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</si>
  <si>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</si>
  <si>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</si>
  <si>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</si>
  <si>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</si>
  <si>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</si>
  <si>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</si>
  <si>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</si>
  <si>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</si>
  <si>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</si>
  <si>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</si>
  <si>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vyberte ze seznamu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</si>
  <si>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</si>
  <si>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</si>
  <si>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</si>
  <si>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</si>
  <si>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</si>
  <si>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</si>
  <si>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</si>
  <si>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</si>
  <si>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</si>
  <si>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</si>
  <si>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</si>
  <si>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</si>
  <si>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</si>
  <si>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</si>
  <si>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</si>
  <si>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</si>
  <si>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</si>
  <si>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</si>
  <si>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</si>
  <si>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</si>
  <si>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</si>
  <si>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</si>
  <si>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</si>
  <si>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</si>
  <si>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</si>
  <si>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</si>
  <si>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</si>
  <si>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</si>
  <si>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</si>
  <si>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</si>
  <si>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</si>
  <si>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</si>
  <si>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</si>
  <si>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</si>
  <si>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</si>
  <si>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</si>
  <si>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</si>
  <si>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</si>
  <si>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</si>
  <si>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</si>
  <si>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Tiskopis vyplňujte v počítači a pište pouze do červených rámečků, všechny ostatní buňky jsou uzamčené.</t>
  </si>
  <si>
    <t>%</t>
  </si>
  <si>
    <t>Z toho věková kategorie</t>
  </si>
  <si>
    <t>% z celkem</t>
  </si>
  <si>
    <t>Sportovní klub Jílováci</t>
  </si>
  <si>
    <t>Novák</t>
  </si>
  <si>
    <t>Evidenční list členské základny na rok:</t>
  </si>
  <si>
    <t>Stav k počátku roku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</si>
</sst>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10"/>
      </bottom>
    </border>
    <border>
      <left style="medium">
        <color rgb="FFFF0000"/>
      </left>
      <right style="medium">
        <color rgb="FFFF0000"/>
      </right>
      <top style="thick">
        <color indexed="10"/>
      </top>
      <bottom style="thick">
        <color indexed="10"/>
      </bottom>
    </border>
    <border>
      <left style="medium">
        <color rgb="FFFF0000"/>
      </left>
      <right style="medium">
        <color rgb="FFFF000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FF0000"/>
      </left>
      <right style="thin"/>
      <top style="thick">
        <color indexed="10"/>
      </top>
      <bottom style="thick">
        <color indexed="10"/>
      </bottom>
    </border>
    <border>
      <left style="thin"/>
      <right style="medium">
        <color rgb="FFFF0000"/>
      </right>
      <top style="thick">
        <color indexed="10"/>
      </top>
      <bottom style="thick">
        <color indexed="10"/>
      </bottom>
    </border>
    <border>
      <left style="thin"/>
      <right style="thin"/>
      <top style="medium"/>
      <bottom style="medium"/>
    </border>
    <border>
      <left style="medium">
        <color rgb="FFFF0000"/>
      </left>
      <right style="thin"/>
      <top>
        <color indexed="63"/>
      </top>
      <bottom style="thick">
        <color indexed="10"/>
      </bottom>
    </border>
    <border>
      <left style="thin"/>
      <right style="medium">
        <color rgb="FFFF0000"/>
      </right>
      <top>
        <color indexed="63"/>
      </top>
      <bottom style="thick">
        <color indexed="10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8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7" fillId="0" borderId="0" xfId="0" applyNumberFormat="1" applyFont="1" applyAlignment="1">
      <alignment horizontal="center" vertical="center" wrapText="1"/>
    </xf>
    <xf numFmtId="9" fontId="0" fillId="0" borderId="11" xfId="0" applyNumberFormat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9" fontId="0" fillId="0" borderId="27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/>
      <protection hidden="1"/>
    </xf>
    <xf numFmtId="9" fontId="2" fillId="0" borderId="28" xfId="0" applyNumberFormat="1" applyFont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9" fontId="0" fillId="0" borderId="27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4" fontId="7" fillId="0" borderId="29" xfId="37" applyFont="1" applyBorder="1" applyAlignment="1">
      <alignment horizontal="center" vertical="center" wrapText="1"/>
    </xf>
    <xf numFmtId="44" fontId="7" fillId="0" borderId="31" xfId="37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9" fontId="2" fillId="0" borderId="41" xfId="0" applyNumberFormat="1" applyFont="1" applyBorder="1" applyAlignment="1">
      <alignment horizontal="center"/>
    </xf>
    <xf numFmtId="9" fontId="2" fillId="0" borderId="44" xfId="0" applyNumberFormat="1" applyFont="1" applyBorder="1" applyAlignment="1">
      <alignment horizontal="center"/>
    </xf>
    <xf numFmtId="9" fontId="0" fillId="0" borderId="45" xfId="0" applyNumberFormat="1" applyBorder="1" applyAlignment="1" applyProtection="1">
      <alignment horizontal="center"/>
      <protection locked="0"/>
    </xf>
    <xf numFmtId="9" fontId="0" fillId="0" borderId="44" xfId="0" applyNumberFormat="1" applyBorder="1" applyAlignment="1" applyProtection="1">
      <alignment horizontal="center"/>
      <protection locked="0"/>
    </xf>
    <xf numFmtId="44" fontId="7" fillId="0" borderId="30" xfId="37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32" xfId="0" applyFont="1" applyFill="1" applyBorder="1" applyAlignment="1" applyProtection="1">
      <alignment horizontal="center" vertical="center" wrapText="1"/>
      <protection hidden="1"/>
    </xf>
    <xf numFmtId="0" fontId="9" fillId="33" borderId="33" xfId="0" applyFont="1" applyFill="1" applyBorder="1" applyAlignment="1" applyProtection="1">
      <alignment horizontal="center" vertical="center" wrapText="1"/>
      <protection hidden="1"/>
    </xf>
    <xf numFmtId="0" fontId="9" fillId="33" borderId="3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/>
    </xf>
    <xf numFmtId="44" fontId="7" fillId="0" borderId="29" xfId="37" applyFont="1" applyBorder="1" applyAlignment="1" applyProtection="1">
      <alignment horizontal="center" vertical="center" wrapText="1"/>
      <protection hidden="1"/>
    </xf>
    <xf numFmtId="44" fontId="7" fillId="0" borderId="31" xfId="37" applyFont="1" applyBorder="1" applyAlignment="1" applyProtection="1">
      <alignment horizontal="center" vertical="center" wrapText="1"/>
      <protection hidden="1"/>
    </xf>
    <xf numFmtId="44" fontId="7" fillId="0" borderId="30" xfId="37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9" fontId="2" fillId="0" borderId="41" xfId="0" applyNumberFormat="1" applyFont="1" applyBorder="1" applyAlignment="1" applyProtection="1">
      <alignment horizontal="center"/>
      <protection hidden="1"/>
    </xf>
    <xf numFmtId="9" fontId="2" fillId="0" borderId="4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9" fontId="0" fillId="0" borderId="45" xfId="0" applyNumberFormat="1" applyBorder="1" applyAlignment="1" applyProtection="1">
      <alignment horizontal="center"/>
      <protection hidden="1"/>
    </xf>
    <xf numFmtId="9" fontId="0" fillId="0" borderId="44" xfId="0" applyNumberForma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809625</xdr:colOff>
      <xdr:row>2</xdr:row>
      <xdr:rowOff>428625</xdr:rowOff>
    </xdr:to>
    <xdr:pic>
      <xdr:nvPicPr>
        <xdr:cNvPr id="1" name="Picture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295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752475</xdr:colOff>
      <xdr:row>2</xdr:row>
      <xdr:rowOff>352425</xdr:rowOff>
    </xdr:to>
    <xdr:pic>
      <xdr:nvPicPr>
        <xdr:cNvPr id="1" name="Picture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29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D12" sqref="D12"/>
    </sheetView>
  </sheetViews>
  <sheetFormatPr defaultColWidth="0" defaultRowHeight="12.75" zeroHeight="1"/>
  <cols>
    <col min="1" max="1" width="26.140625" style="0" customWidth="1"/>
    <col min="2" max="5" width="11.421875" style="0" customWidth="1"/>
    <col min="6" max="9" width="5.7109375" style="0" customWidth="1"/>
    <col min="10" max="10" width="3.7109375" style="0" customWidth="1"/>
    <col min="11" max="16384" width="0" style="0" hidden="1" customWidth="1"/>
  </cols>
  <sheetData>
    <row r="1" spans="1:10" ht="55.5" customHeight="1">
      <c r="A1" s="68" t="s">
        <v>108</v>
      </c>
      <c r="B1" s="69"/>
      <c r="C1" s="69"/>
      <c r="D1" s="69"/>
      <c r="E1" s="69"/>
      <c r="F1" s="69"/>
      <c r="G1" s="69"/>
      <c r="H1" s="69"/>
      <c r="I1" s="70"/>
      <c r="J1" s="26"/>
    </row>
    <row r="2" spans="1:5" ht="24.75" customHeight="1">
      <c r="A2" s="75" t="s">
        <v>0</v>
      </c>
      <c r="B2" s="75"/>
      <c r="C2" s="75"/>
      <c r="D2" s="75"/>
      <c r="E2" s="28"/>
    </row>
    <row r="3" ht="35.25" customHeight="1" thickBot="1"/>
    <row r="4" spans="1:10" ht="39" customHeight="1" thickBot="1">
      <c r="A4" s="76" t="s">
        <v>114</v>
      </c>
      <c r="B4" s="77"/>
      <c r="C4" s="77"/>
      <c r="D4" s="77"/>
      <c r="E4" s="77"/>
      <c r="F4" s="78"/>
      <c r="G4" s="76"/>
      <c r="H4" s="77"/>
      <c r="I4" s="78"/>
      <c r="J4" s="12"/>
    </row>
    <row r="5" ht="9" customHeight="1"/>
    <row r="6" spans="2:9" ht="12" customHeight="1" thickBot="1">
      <c r="B6" s="27"/>
      <c r="C6" s="27"/>
      <c r="D6" s="27"/>
      <c r="E6" s="27"/>
      <c r="F6" s="27"/>
      <c r="G6" s="27"/>
      <c r="H6" s="27"/>
      <c r="I6" s="27"/>
    </row>
    <row r="7" spans="1:10" ht="36" customHeight="1" thickBot="1" thickTop="1">
      <c r="A7" s="2" t="s">
        <v>2</v>
      </c>
      <c r="B7" s="79"/>
      <c r="C7" s="80"/>
      <c r="D7" s="80"/>
      <c r="E7" s="80"/>
      <c r="F7" s="80"/>
      <c r="G7" s="80"/>
      <c r="H7" s="80"/>
      <c r="I7" s="81"/>
      <c r="J7" s="13"/>
    </row>
    <row r="8" ht="18" customHeight="1" thickTop="1">
      <c r="A8" s="1" t="s">
        <v>115</v>
      </c>
    </row>
    <row r="9" spans="1:9" ht="23.25" customHeight="1" thickBot="1">
      <c r="A9" s="3"/>
      <c r="B9" s="38" t="s">
        <v>15</v>
      </c>
      <c r="C9" s="39" t="s">
        <v>109</v>
      </c>
      <c r="D9" s="38" t="s">
        <v>4</v>
      </c>
      <c r="E9" s="40" t="s">
        <v>111</v>
      </c>
      <c r="F9" s="71" t="s">
        <v>5</v>
      </c>
      <c r="G9" s="72"/>
      <c r="H9" s="72" t="s">
        <v>111</v>
      </c>
      <c r="I9" s="98"/>
    </row>
    <row r="10" spans="1:9" ht="18" customHeight="1" thickBot="1">
      <c r="A10" s="1" t="s">
        <v>3</v>
      </c>
      <c r="B10" s="36">
        <f>D10+F10</f>
        <v>0</v>
      </c>
      <c r="C10" s="37">
        <v>1</v>
      </c>
      <c r="D10" s="36">
        <f>SUM(D13:D16)</f>
        <v>0</v>
      </c>
      <c r="E10" s="37">
        <f>IF(OR(B10="",D10=0),"",D10/B10)</f>
      </c>
      <c r="F10" s="88">
        <f>SUM(F13:F16)</f>
        <v>0</v>
      </c>
      <c r="G10" s="89"/>
      <c r="H10" s="94">
        <f>IF(OR(B10="",F10=0),"",F10/B10)</f>
      </c>
      <c r="I10" s="95"/>
    </row>
    <row r="11" spans="3:10" ht="18" customHeight="1">
      <c r="C11" s="29"/>
      <c r="F11" s="73"/>
      <c r="G11" s="73"/>
      <c r="H11" s="73"/>
      <c r="I11" s="73"/>
      <c r="J11" s="10"/>
    </row>
    <row r="12" spans="1:9" ht="21" customHeight="1" thickBot="1">
      <c r="A12" t="s">
        <v>110</v>
      </c>
      <c r="B12" s="5" t="s">
        <v>15</v>
      </c>
      <c r="C12" s="30" t="s">
        <v>109</v>
      </c>
      <c r="D12" s="5" t="s">
        <v>4</v>
      </c>
      <c r="E12" s="5" t="s">
        <v>111</v>
      </c>
      <c r="F12" s="82" t="s">
        <v>5</v>
      </c>
      <c r="G12" s="82"/>
      <c r="H12" s="99" t="s">
        <v>111</v>
      </c>
      <c r="I12" s="99"/>
    </row>
    <row r="13" spans="1:9" ht="21" customHeight="1" thickBot="1" thickTop="1">
      <c r="A13" t="s">
        <v>6</v>
      </c>
      <c r="B13" s="14">
        <f>D13+F13</f>
        <v>0</v>
      </c>
      <c r="C13" s="31">
        <v>1</v>
      </c>
      <c r="D13" s="32"/>
      <c r="E13" s="35">
        <f>IF(D13="","",D13/B13)</f>
      </c>
      <c r="F13" s="83"/>
      <c r="G13" s="84"/>
      <c r="H13" s="96">
        <f>IF(F13="","",F13/B13)</f>
      </c>
      <c r="I13" s="97"/>
    </row>
    <row r="14" spans="1:9" ht="21" customHeight="1" thickBot="1" thickTop="1">
      <c r="A14" t="s">
        <v>7</v>
      </c>
      <c r="B14" s="14">
        <f>D14+F14</f>
        <v>0</v>
      </c>
      <c r="C14" s="31">
        <v>1</v>
      </c>
      <c r="D14" s="33"/>
      <c r="E14" s="35">
        <f>IF(D14="","",D14/B14)</f>
      </c>
      <c r="F14" s="83"/>
      <c r="G14" s="84"/>
      <c r="H14" s="96">
        <f>IF(F14="","",F14/B14)</f>
      </c>
      <c r="I14" s="97"/>
    </row>
    <row r="15" spans="1:9" ht="21" customHeight="1" thickBot="1" thickTop="1">
      <c r="A15" t="s">
        <v>8</v>
      </c>
      <c r="B15" s="14">
        <f>D15+F15</f>
        <v>0</v>
      </c>
      <c r="C15" s="31">
        <v>1</v>
      </c>
      <c r="D15" s="33"/>
      <c r="E15" s="35">
        <f>IF(D15="","",D15/B15)</f>
      </c>
      <c r="F15" s="83"/>
      <c r="G15" s="84"/>
      <c r="H15" s="96">
        <f>IF(F15="","",F15/B15)</f>
      </c>
      <c r="I15" s="97"/>
    </row>
    <row r="16" spans="1:9" ht="21" customHeight="1" thickBot="1">
      <c r="A16" t="s">
        <v>9</v>
      </c>
      <c r="B16" s="14">
        <f>D16+F16</f>
        <v>0</v>
      </c>
      <c r="C16" s="31">
        <v>1</v>
      </c>
      <c r="D16" s="34"/>
      <c r="E16" s="35">
        <f>IF(D16="","",D16/B16)</f>
      </c>
      <c r="F16" s="90"/>
      <c r="G16" s="91"/>
      <c r="H16" s="96">
        <f>IF(F16="","",F16/B16)</f>
      </c>
      <c r="I16" s="97"/>
    </row>
    <row r="17" spans="4:9" ht="21" customHeight="1">
      <c r="D17" s="6"/>
      <c r="E17" s="6"/>
      <c r="F17" s="92"/>
      <c r="G17" s="92"/>
      <c r="H17" s="6"/>
      <c r="I17" s="7"/>
    </row>
    <row r="18" ht="18" customHeight="1"/>
    <row r="19" ht="18" customHeight="1"/>
    <row r="20" spans="1:10" ht="18" customHeight="1">
      <c r="A20" s="74" t="s">
        <v>10</v>
      </c>
      <c r="B20" s="74"/>
      <c r="C20" s="74"/>
      <c r="D20" s="74"/>
      <c r="E20" s="74"/>
      <c r="F20" s="74"/>
      <c r="G20" s="74"/>
      <c r="H20" s="74"/>
      <c r="I20" s="74"/>
      <c r="J20" s="11"/>
    </row>
    <row r="21" spans="1:10" ht="9" customHeight="1">
      <c r="A21" s="74"/>
      <c r="B21" s="74"/>
      <c r="C21" s="74"/>
      <c r="D21" s="74"/>
      <c r="E21" s="74"/>
      <c r="F21" s="74"/>
      <c r="G21" s="74"/>
      <c r="H21" s="74"/>
      <c r="I21" s="74"/>
      <c r="J21" s="11"/>
    </row>
    <row r="22" spans="1:10" ht="3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1" customHeight="1">
      <c r="A23" s="74" t="s">
        <v>11</v>
      </c>
      <c r="B23" s="74"/>
      <c r="C23" s="74"/>
      <c r="D23" s="74"/>
      <c r="E23" s="74"/>
      <c r="F23" s="74"/>
      <c r="G23" s="74"/>
      <c r="H23" s="74"/>
      <c r="I23" s="74"/>
      <c r="J23" s="11"/>
    </row>
    <row r="24" spans="1:10" ht="18" customHeight="1">
      <c r="A24" s="93" t="s">
        <v>24</v>
      </c>
      <c r="B24" s="93"/>
      <c r="C24" s="93"/>
      <c r="D24" s="93"/>
      <c r="E24" s="93"/>
      <c r="F24" s="93"/>
      <c r="G24" s="93"/>
      <c r="H24" s="93"/>
      <c r="I24" s="93"/>
      <c r="J24" s="11"/>
    </row>
    <row r="25" spans="1:10" ht="27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6" ht="13.5">
      <c r="A26" s="8" t="s">
        <v>12</v>
      </c>
      <c r="B26" s="87" t="s">
        <v>13</v>
      </c>
      <c r="C26" s="87"/>
      <c r="D26" s="87"/>
      <c r="E26" s="87"/>
      <c r="F26" s="87"/>
    </row>
    <row r="27" spans="1:6" ht="33.75" customHeight="1">
      <c r="A27" s="41"/>
      <c r="B27" s="85"/>
      <c r="C27" s="85"/>
      <c r="D27" s="85"/>
      <c r="E27" s="85"/>
      <c r="F27" s="86"/>
    </row>
    <row r="28" ht="12.75"/>
  </sheetData>
  <sheetProtection selectLockedCells="1"/>
  <mergeCells count="26">
    <mergeCell ref="H13:I13"/>
    <mergeCell ref="H14:I14"/>
    <mergeCell ref="H15:I15"/>
    <mergeCell ref="H16:I16"/>
    <mergeCell ref="H9:I9"/>
    <mergeCell ref="H12:I12"/>
    <mergeCell ref="A23:I23"/>
    <mergeCell ref="B27:F27"/>
    <mergeCell ref="B26:F26"/>
    <mergeCell ref="F10:G10"/>
    <mergeCell ref="F14:G14"/>
    <mergeCell ref="F15:G15"/>
    <mergeCell ref="F16:G16"/>
    <mergeCell ref="F17:G17"/>
    <mergeCell ref="A24:I24"/>
    <mergeCell ref="H10:I10"/>
    <mergeCell ref="A1:I1"/>
    <mergeCell ref="F9:G9"/>
    <mergeCell ref="F11:I11"/>
    <mergeCell ref="A20:I21"/>
    <mergeCell ref="A2:D2"/>
    <mergeCell ref="A4:F4"/>
    <mergeCell ref="G4:I4"/>
    <mergeCell ref="B7:I7"/>
    <mergeCell ref="F12:G12"/>
    <mergeCell ref="F13:G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16384"/>
    </sheetView>
  </sheetViews>
  <sheetFormatPr defaultColWidth="0" defaultRowHeight="12.75" customHeight="1" zeroHeight="1"/>
  <cols>
    <col min="1" max="1" width="26.140625" style="43" customWidth="1"/>
    <col min="2" max="5" width="11.421875" style="43" customWidth="1"/>
    <col min="6" max="9" width="5.7109375" style="43" customWidth="1"/>
    <col min="10" max="10" width="3.7109375" style="0" customWidth="1"/>
    <col min="11" max="16384" width="0" style="0" hidden="1" customWidth="1"/>
  </cols>
  <sheetData>
    <row r="1" spans="1:10" ht="55.5" customHeight="1">
      <c r="A1" s="100" t="s">
        <v>108</v>
      </c>
      <c r="B1" s="101"/>
      <c r="C1" s="101"/>
      <c r="D1" s="101"/>
      <c r="E1" s="101"/>
      <c r="F1" s="101"/>
      <c r="G1" s="101"/>
      <c r="H1" s="101"/>
      <c r="I1" s="102"/>
      <c r="J1" s="26"/>
    </row>
    <row r="2" spans="1:5" ht="24.75" customHeight="1">
      <c r="A2" s="103" t="s">
        <v>0</v>
      </c>
      <c r="B2" s="103"/>
      <c r="C2" s="103"/>
      <c r="D2" s="103"/>
      <c r="E2" s="42"/>
    </row>
    <row r="3" ht="35.25" customHeight="1" thickBot="1"/>
    <row r="4" spans="1:10" ht="39" customHeight="1" thickBot="1">
      <c r="A4" s="104" t="s">
        <v>1</v>
      </c>
      <c r="B4" s="105"/>
      <c r="C4" s="105"/>
      <c r="D4" s="105"/>
      <c r="E4" s="105"/>
      <c r="F4" s="106"/>
      <c r="G4" s="104">
        <v>2016</v>
      </c>
      <c r="H4" s="105"/>
      <c r="I4" s="106"/>
      <c r="J4" s="12"/>
    </row>
    <row r="5" ht="9" customHeight="1"/>
    <row r="6" spans="2:9" ht="12" customHeight="1" thickBot="1">
      <c r="B6" s="44"/>
      <c r="C6" s="44"/>
      <c r="D6" s="44"/>
      <c r="E6" s="44"/>
      <c r="F6" s="44"/>
      <c r="G6" s="44"/>
      <c r="H6" s="44"/>
      <c r="I6" s="44"/>
    </row>
    <row r="7" spans="1:10" ht="36" customHeight="1" thickBot="1" thickTop="1">
      <c r="A7" s="45" t="s">
        <v>2</v>
      </c>
      <c r="B7" s="107" t="s">
        <v>112</v>
      </c>
      <c r="C7" s="108"/>
      <c r="D7" s="108"/>
      <c r="E7" s="108"/>
      <c r="F7" s="108"/>
      <c r="G7" s="108"/>
      <c r="H7" s="108"/>
      <c r="I7" s="109"/>
      <c r="J7" s="13"/>
    </row>
    <row r="8" ht="18" customHeight="1" thickTop="1">
      <c r="A8" s="46" t="s">
        <v>14</v>
      </c>
    </row>
    <row r="9" spans="1:9" ht="23.25" customHeight="1" thickBot="1">
      <c r="A9" s="47"/>
      <c r="B9" s="48" t="s">
        <v>15</v>
      </c>
      <c r="C9" s="49" t="s">
        <v>109</v>
      </c>
      <c r="D9" s="48" t="s">
        <v>4</v>
      </c>
      <c r="E9" s="50" t="s">
        <v>111</v>
      </c>
      <c r="F9" s="110" t="s">
        <v>5</v>
      </c>
      <c r="G9" s="111"/>
      <c r="H9" s="111" t="s">
        <v>111</v>
      </c>
      <c r="I9" s="112"/>
    </row>
    <row r="10" spans="1:9" ht="18" customHeight="1" thickBot="1">
      <c r="A10" s="46" t="s">
        <v>3</v>
      </c>
      <c r="B10" s="51">
        <f>D10+F10</f>
        <v>40</v>
      </c>
      <c r="C10" s="52">
        <v>1</v>
      </c>
      <c r="D10" s="51">
        <f>SUM(D13:D16)</f>
        <v>30</v>
      </c>
      <c r="E10" s="52">
        <f>IF(OR(B10="",D10=0),"",D10/B10)</f>
        <v>0.75</v>
      </c>
      <c r="F10" s="113">
        <f>SUM(F13:F16)</f>
        <v>10</v>
      </c>
      <c r="G10" s="114"/>
      <c r="H10" s="115">
        <f>IF(OR(B10="",F10=0),"",F10/B10)</f>
        <v>0.25</v>
      </c>
      <c r="I10" s="116"/>
    </row>
    <row r="11" spans="3:10" ht="18" customHeight="1">
      <c r="C11" s="53"/>
      <c r="F11" s="117"/>
      <c r="G11" s="117"/>
      <c r="H11" s="117"/>
      <c r="I11" s="117"/>
      <c r="J11" s="10"/>
    </row>
    <row r="12" spans="1:9" ht="21" customHeight="1" thickBot="1">
      <c r="A12" s="43" t="s">
        <v>110</v>
      </c>
      <c r="B12" s="54" t="s">
        <v>15</v>
      </c>
      <c r="C12" s="55" t="s">
        <v>109</v>
      </c>
      <c r="D12" s="54" t="s">
        <v>4</v>
      </c>
      <c r="E12" s="54" t="s">
        <v>111</v>
      </c>
      <c r="F12" s="118" t="s">
        <v>5</v>
      </c>
      <c r="G12" s="118"/>
      <c r="H12" s="119" t="s">
        <v>111</v>
      </c>
      <c r="I12" s="119"/>
    </row>
    <row r="13" spans="1:9" ht="21" customHeight="1" thickBot="1" thickTop="1">
      <c r="A13" s="43" t="s">
        <v>6</v>
      </c>
      <c r="B13" s="56">
        <f>D13+F13</f>
        <v>0</v>
      </c>
      <c r="C13" s="57">
        <v>1</v>
      </c>
      <c r="D13" s="58"/>
      <c r="E13" s="59">
        <f>IF(D13="","",D13/B13)</f>
      </c>
      <c r="F13" s="120"/>
      <c r="G13" s="121"/>
      <c r="H13" s="122">
        <f>IF(F13="","",F13/B13)</f>
      </c>
      <c r="I13" s="123"/>
    </row>
    <row r="14" spans="1:9" ht="21" customHeight="1" thickBot="1" thickTop="1">
      <c r="A14" s="43" t="s">
        <v>7</v>
      </c>
      <c r="B14" s="56">
        <f>D14+F14</f>
        <v>13</v>
      </c>
      <c r="C14" s="57">
        <v>1</v>
      </c>
      <c r="D14" s="60">
        <v>10</v>
      </c>
      <c r="E14" s="59">
        <f>IF(D14="","",D14/B14)</f>
        <v>0.7692307692307693</v>
      </c>
      <c r="F14" s="120">
        <v>3</v>
      </c>
      <c r="G14" s="121"/>
      <c r="H14" s="122">
        <f>IF(F14="","",F14/B14)</f>
        <v>0.23076923076923078</v>
      </c>
      <c r="I14" s="123"/>
    </row>
    <row r="15" spans="1:9" ht="21" customHeight="1" thickBot="1" thickTop="1">
      <c r="A15" s="43" t="s">
        <v>8</v>
      </c>
      <c r="B15" s="56">
        <f>D15+F15</f>
        <v>15</v>
      </c>
      <c r="C15" s="57">
        <v>1</v>
      </c>
      <c r="D15" s="60">
        <v>15</v>
      </c>
      <c r="E15" s="59">
        <f>IF(D15="","",D15/B15)</f>
        <v>1</v>
      </c>
      <c r="F15" s="120"/>
      <c r="G15" s="121"/>
      <c r="H15" s="122">
        <f>IF(F15="","",F15/B15)</f>
      </c>
      <c r="I15" s="123"/>
    </row>
    <row r="16" spans="1:9" ht="21" customHeight="1" thickBot="1">
      <c r="A16" s="43" t="s">
        <v>9</v>
      </c>
      <c r="B16" s="56">
        <f>D16+F16</f>
        <v>12</v>
      </c>
      <c r="C16" s="57">
        <v>1</v>
      </c>
      <c r="D16" s="61">
        <v>5</v>
      </c>
      <c r="E16" s="59">
        <f>IF(D16="","",D16/B16)</f>
        <v>0.4166666666666667</v>
      </c>
      <c r="F16" s="124">
        <v>7</v>
      </c>
      <c r="G16" s="125"/>
      <c r="H16" s="122">
        <f>IF(F16="","",F16/B16)</f>
        <v>0.5833333333333334</v>
      </c>
      <c r="I16" s="123"/>
    </row>
    <row r="17" spans="4:9" ht="21" customHeight="1">
      <c r="D17" s="62"/>
      <c r="E17" s="62"/>
      <c r="F17" s="126"/>
      <c r="G17" s="126"/>
      <c r="H17" s="62"/>
      <c r="I17" s="63"/>
    </row>
    <row r="18" ht="18" customHeight="1"/>
    <row r="19" ht="18" customHeight="1"/>
    <row r="20" spans="1:10" ht="18" customHeight="1">
      <c r="A20" s="127" t="s">
        <v>10</v>
      </c>
      <c r="B20" s="127"/>
      <c r="C20" s="127"/>
      <c r="D20" s="127"/>
      <c r="E20" s="127"/>
      <c r="F20" s="127"/>
      <c r="G20" s="127"/>
      <c r="H20" s="127"/>
      <c r="I20" s="127"/>
      <c r="J20" s="11"/>
    </row>
    <row r="21" spans="1:10" ht="9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1"/>
    </row>
    <row r="22" spans="1:10" ht="3" customHeight="1">
      <c r="A22" s="65"/>
      <c r="B22" s="65"/>
      <c r="C22" s="65"/>
      <c r="D22" s="65"/>
      <c r="E22" s="65"/>
      <c r="F22" s="65"/>
      <c r="G22" s="65"/>
      <c r="H22" s="65"/>
      <c r="I22" s="65"/>
      <c r="J22" s="4"/>
    </row>
    <row r="23" spans="1:10" ht="21" customHeight="1">
      <c r="A23" s="127" t="s">
        <v>11</v>
      </c>
      <c r="B23" s="127"/>
      <c r="C23" s="127"/>
      <c r="D23" s="127"/>
      <c r="E23" s="127"/>
      <c r="F23" s="127"/>
      <c r="G23" s="127"/>
      <c r="H23" s="127"/>
      <c r="I23" s="127"/>
      <c r="J23" s="11"/>
    </row>
    <row r="24" spans="1:10" ht="18" customHeight="1">
      <c r="A24" s="128" t="s">
        <v>24</v>
      </c>
      <c r="B24" s="128"/>
      <c r="C24" s="128"/>
      <c r="D24" s="128"/>
      <c r="E24" s="128"/>
      <c r="F24" s="128"/>
      <c r="G24" s="128"/>
      <c r="H24" s="128"/>
      <c r="I24" s="128"/>
      <c r="J24" s="11"/>
    </row>
    <row r="25" spans="1:10" ht="27" customHeight="1">
      <c r="A25" s="64"/>
      <c r="B25" s="64"/>
      <c r="C25" s="64"/>
      <c r="D25" s="64"/>
      <c r="E25" s="64"/>
      <c r="F25" s="64"/>
      <c r="G25" s="64"/>
      <c r="H25" s="64"/>
      <c r="I25" s="64"/>
      <c r="J25" s="11"/>
    </row>
    <row r="26" spans="1:6" ht="13.5">
      <c r="A26" s="66" t="s">
        <v>12</v>
      </c>
      <c r="B26" s="129" t="s">
        <v>13</v>
      </c>
      <c r="C26" s="129"/>
      <c r="D26" s="129"/>
      <c r="E26" s="129"/>
      <c r="F26" s="129"/>
    </row>
    <row r="27" spans="1:6" ht="33.75" customHeight="1">
      <c r="A27" s="67">
        <v>42091</v>
      </c>
      <c r="B27" s="130" t="s">
        <v>113</v>
      </c>
      <c r="C27" s="130"/>
      <c r="D27" s="130"/>
      <c r="E27" s="130"/>
      <c r="F27" s="131"/>
    </row>
    <row r="28" ht="12.75"/>
  </sheetData>
  <sheetProtection selectLockedCells="1" selectUnlockedCells="1"/>
  <mergeCells count="26">
    <mergeCell ref="F17:G17"/>
    <mergeCell ref="A20:I21"/>
    <mergeCell ref="A23:I23"/>
    <mergeCell ref="A24:I24"/>
    <mergeCell ref="B26:F26"/>
    <mergeCell ref="B27:F27"/>
    <mergeCell ref="F14:G14"/>
    <mergeCell ref="H14:I14"/>
    <mergeCell ref="F15:G15"/>
    <mergeCell ref="H15:I15"/>
    <mergeCell ref="F16:G16"/>
    <mergeCell ref="H16:I16"/>
    <mergeCell ref="F10:G10"/>
    <mergeCell ref="H10:I10"/>
    <mergeCell ref="F11:I11"/>
    <mergeCell ref="F12:G12"/>
    <mergeCell ref="H12:I12"/>
    <mergeCell ref="F13:G13"/>
    <mergeCell ref="H13:I13"/>
    <mergeCell ref="A1:I1"/>
    <mergeCell ref="A2:D2"/>
    <mergeCell ref="A4:F4"/>
    <mergeCell ref="G4:I4"/>
    <mergeCell ref="B7:I7"/>
    <mergeCell ref="F9:G9"/>
    <mergeCell ref="H9:I9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7">
      <selection activeCell="C42" sqref="C42"/>
    </sheetView>
  </sheetViews>
  <sheetFormatPr defaultColWidth="0" defaultRowHeight="12.75" zeroHeight="1"/>
  <cols>
    <col min="1" max="1" width="15.7109375" style="0" customWidth="1"/>
    <col min="2" max="3" width="24.8515625" style="0" customWidth="1"/>
    <col min="4" max="4" width="20.8515625" style="0" customWidth="1"/>
    <col min="5" max="5" width="3.7109375" style="0" customWidth="1"/>
    <col min="6" max="6" width="8.8515625" style="0" hidden="1" customWidth="1"/>
    <col min="7" max="7" width="16.140625" style="0" hidden="1" customWidth="1"/>
    <col min="8" max="8" width="11.57421875" style="0" hidden="1" customWidth="1"/>
    <col min="9" max="16384" width="0" style="0" hidden="1" customWidth="1"/>
  </cols>
  <sheetData>
    <row r="1" spans="1:4" ht="36.75" customHeight="1" thickBot="1">
      <c r="A1" s="132" t="s">
        <v>25</v>
      </c>
      <c r="B1" s="133"/>
      <c r="C1" s="133"/>
      <c r="D1" s="134"/>
    </row>
    <row r="2" ht="15" customHeight="1" thickBot="1"/>
    <row r="3" spans="1:4" ht="27" customHeight="1" thickBot="1">
      <c r="A3" s="135" t="s">
        <v>26</v>
      </c>
      <c r="B3" s="136"/>
      <c r="C3" s="137"/>
      <c r="D3" s="138"/>
    </row>
    <row r="4" ht="15" customHeight="1" thickBot="1"/>
    <row r="5" spans="1:7" ht="25.5" customHeight="1" thickBot="1">
      <c r="A5" s="16" t="s">
        <v>19</v>
      </c>
      <c r="B5" s="16" t="s">
        <v>16</v>
      </c>
      <c r="C5" s="16" t="s">
        <v>17</v>
      </c>
      <c r="D5" s="17" t="s">
        <v>18</v>
      </c>
      <c r="G5" t="s">
        <v>67</v>
      </c>
    </row>
    <row r="6" spans="1:7" ht="12.75">
      <c r="A6" s="18" t="s">
        <v>27</v>
      </c>
      <c r="B6" s="21"/>
      <c r="C6" s="21"/>
      <c r="D6" s="22" t="s">
        <v>67</v>
      </c>
      <c r="G6" t="s">
        <v>20</v>
      </c>
    </row>
    <row r="7" spans="1:7" ht="12.75">
      <c r="A7" s="19" t="s">
        <v>28</v>
      </c>
      <c r="B7" s="9"/>
      <c r="C7" s="9"/>
      <c r="D7" s="23"/>
      <c r="G7" t="s">
        <v>23</v>
      </c>
    </row>
    <row r="8" spans="1:7" ht="12.75">
      <c r="A8" s="19" t="s">
        <v>29</v>
      </c>
      <c r="B8" s="9"/>
      <c r="C8" s="9"/>
      <c r="D8" s="23"/>
      <c r="G8" t="s">
        <v>21</v>
      </c>
    </row>
    <row r="9" spans="1:7" ht="12.75">
      <c r="A9" s="19" t="s">
        <v>30</v>
      </c>
      <c r="B9" s="9"/>
      <c r="C9" s="9"/>
      <c r="D9" s="23"/>
      <c r="G9" t="s">
        <v>22</v>
      </c>
    </row>
    <row r="10" spans="1:4" ht="12.75">
      <c r="A10" s="19" t="s">
        <v>31</v>
      </c>
      <c r="B10" s="9"/>
      <c r="C10" s="9"/>
      <c r="D10" s="23"/>
    </row>
    <row r="11" spans="1:4" ht="12.75">
      <c r="A11" s="19" t="s">
        <v>32</v>
      </c>
      <c r="B11" s="9"/>
      <c r="C11" s="9"/>
      <c r="D11" s="23"/>
    </row>
    <row r="12" spans="1:4" ht="12.75">
      <c r="A12" s="19" t="s">
        <v>33</v>
      </c>
      <c r="B12" s="9"/>
      <c r="C12" s="9"/>
      <c r="D12" s="23"/>
    </row>
    <row r="13" spans="1:4" ht="12.75">
      <c r="A13" s="19" t="s">
        <v>34</v>
      </c>
      <c r="B13" s="9"/>
      <c r="C13" s="9"/>
      <c r="D13" s="23"/>
    </row>
    <row r="14" spans="1:4" ht="12.75">
      <c r="A14" s="19" t="s">
        <v>35</v>
      </c>
      <c r="B14" s="9"/>
      <c r="C14" s="9"/>
      <c r="D14" s="23"/>
    </row>
    <row r="15" spans="1:4" ht="12.75">
      <c r="A15" s="19" t="s">
        <v>36</v>
      </c>
      <c r="B15" s="9"/>
      <c r="C15" s="9"/>
      <c r="D15" s="23"/>
    </row>
    <row r="16" spans="1:4" ht="12.75">
      <c r="A16" s="19" t="s">
        <v>37</v>
      </c>
      <c r="B16" s="9"/>
      <c r="C16" s="9"/>
      <c r="D16" s="23"/>
    </row>
    <row r="17" spans="1:4" ht="12.75">
      <c r="A17" s="19" t="s">
        <v>38</v>
      </c>
      <c r="B17" s="9"/>
      <c r="C17" s="9"/>
      <c r="D17" s="23"/>
    </row>
    <row r="18" spans="1:4" ht="12.75">
      <c r="A18" s="19" t="s">
        <v>39</v>
      </c>
      <c r="B18" s="9"/>
      <c r="C18" s="9"/>
      <c r="D18" s="23"/>
    </row>
    <row r="19" spans="1:4" ht="12.75">
      <c r="A19" s="19" t="s">
        <v>40</v>
      </c>
      <c r="B19" s="9"/>
      <c r="C19" s="9"/>
      <c r="D19" s="23"/>
    </row>
    <row r="20" spans="1:4" ht="12.75">
      <c r="A20" s="19" t="s">
        <v>41</v>
      </c>
      <c r="B20" s="9"/>
      <c r="C20" s="9"/>
      <c r="D20" s="23"/>
    </row>
    <row r="21" spans="1:4" ht="12.75">
      <c r="A21" s="19" t="s">
        <v>42</v>
      </c>
      <c r="B21" s="9"/>
      <c r="C21" s="9"/>
      <c r="D21" s="23"/>
    </row>
    <row r="22" spans="1:4" ht="12.75">
      <c r="A22" s="19" t="s">
        <v>43</v>
      </c>
      <c r="B22" s="9"/>
      <c r="C22" s="9"/>
      <c r="D22" s="23"/>
    </row>
    <row r="23" spans="1:4" ht="12.75">
      <c r="A23" s="19" t="s">
        <v>44</v>
      </c>
      <c r="B23" s="9"/>
      <c r="C23" s="9"/>
      <c r="D23" s="23"/>
    </row>
    <row r="24" spans="1:4" ht="12.75">
      <c r="A24" s="19" t="s">
        <v>45</v>
      </c>
      <c r="B24" s="9"/>
      <c r="C24" s="9"/>
      <c r="D24" s="23"/>
    </row>
    <row r="25" spans="1:4" ht="12.75">
      <c r="A25" s="19" t="s">
        <v>46</v>
      </c>
      <c r="B25" s="9"/>
      <c r="C25" s="9"/>
      <c r="D25" s="23"/>
    </row>
    <row r="26" spans="1:4" ht="12.75">
      <c r="A26" s="19" t="s">
        <v>47</v>
      </c>
      <c r="B26" s="9"/>
      <c r="C26" s="9"/>
      <c r="D26" s="23"/>
    </row>
    <row r="27" spans="1:4" ht="12.75">
      <c r="A27" s="19" t="s">
        <v>48</v>
      </c>
      <c r="B27" s="9"/>
      <c r="C27" s="9"/>
      <c r="D27" s="23"/>
    </row>
    <row r="28" spans="1:4" ht="12.75">
      <c r="A28" s="19" t="s">
        <v>49</v>
      </c>
      <c r="B28" s="9"/>
      <c r="C28" s="9"/>
      <c r="D28" s="23"/>
    </row>
    <row r="29" spans="1:4" ht="12.75">
      <c r="A29" s="19" t="s">
        <v>50</v>
      </c>
      <c r="B29" s="9"/>
      <c r="C29" s="9"/>
      <c r="D29" s="23"/>
    </row>
    <row r="30" spans="1:4" ht="12.75">
      <c r="A30" s="19" t="s">
        <v>51</v>
      </c>
      <c r="B30" s="9"/>
      <c r="C30" s="9"/>
      <c r="D30" s="23"/>
    </row>
    <row r="31" spans="1:4" ht="12.75">
      <c r="A31" s="19" t="s">
        <v>52</v>
      </c>
      <c r="B31" s="9"/>
      <c r="C31" s="9"/>
      <c r="D31" s="23"/>
    </row>
    <row r="32" spans="1:4" ht="12.75">
      <c r="A32" s="19" t="s">
        <v>53</v>
      </c>
      <c r="B32" s="9"/>
      <c r="C32" s="9"/>
      <c r="D32" s="23"/>
    </row>
    <row r="33" spans="1:4" ht="12.75">
      <c r="A33" s="19" t="s">
        <v>54</v>
      </c>
      <c r="B33" s="9"/>
      <c r="C33" s="9"/>
      <c r="D33" s="23"/>
    </row>
    <row r="34" spans="1:4" ht="12.75">
      <c r="A34" s="19" t="s">
        <v>55</v>
      </c>
      <c r="B34" s="9"/>
      <c r="C34" s="9"/>
      <c r="D34" s="23"/>
    </row>
    <row r="35" spans="1:4" ht="12.75">
      <c r="A35" s="19" t="s">
        <v>56</v>
      </c>
      <c r="B35" s="9"/>
      <c r="C35" s="9"/>
      <c r="D35" s="23"/>
    </row>
    <row r="36" spans="1:4" ht="12.75">
      <c r="A36" s="19" t="s">
        <v>57</v>
      </c>
      <c r="B36" s="9"/>
      <c r="C36" s="9"/>
      <c r="D36" s="23"/>
    </row>
    <row r="37" spans="1:4" ht="12.75">
      <c r="A37" s="19" t="s">
        <v>58</v>
      </c>
      <c r="B37" s="9"/>
      <c r="C37" s="9"/>
      <c r="D37" s="23"/>
    </row>
    <row r="38" spans="1:4" ht="12.75">
      <c r="A38" s="19" t="s">
        <v>59</v>
      </c>
      <c r="B38" s="9"/>
      <c r="C38" s="9"/>
      <c r="D38" s="23"/>
    </row>
    <row r="39" spans="1:4" ht="12.75">
      <c r="A39" s="19" t="s">
        <v>60</v>
      </c>
      <c r="B39" s="9"/>
      <c r="C39" s="9"/>
      <c r="D39" s="23"/>
    </row>
    <row r="40" spans="1:4" ht="12.75">
      <c r="A40" s="19" t="s">
        <v>61</v>
      </c>
      <c r="B40" s="9"/>
      <c r="C40" s="9"/>
      <c r="D40" s="23"/>
    </row>
    <row r="41" spans="1:4" ht="12.75">
      <c r="A41" s="19" t="s">
        <v>62</v>
      </c>
      <c r="B41" s="9"/>
      <c r="C41" s="9"/>
      <c r="D41" s="23"/>
    </row>
    <row r="42" spans="1:4" ht="12.75">
      <c r="A42" s="19" t="s">
        <v>63</v>
      </c>
      <c r="B42" s="9"/>
      <c r="C42" s="9"/>
      <c r="D42" s="23"/>
    </row>
    <row r="43" spans="1:4" ht="12.75">
      <c r="A43" s="19" t="s">
        <v>64</v>
      </c>
      <c r="B43" s="9"/>
      <c r="C43" s="9"/>
      <c r="D43" s="23"/>
    </row>
    <row r="44" spans="1:4" ht="12.75">
      <c r="A44" s="19" t="s">
        <v>65</v>
      </c>
      <c r="B44" s="9"/>
      <c r="C44" s="9"/>
      <c r="D44" s="23"/>
    </row>
    <row r="45" spans="1:4" ht="13.5" thickBot="1">
      <c r="A45" s="20" t="s">
        <v>66</v>
      </c>
      <c r="B45" s="24"/>
      <c r="C45" s="24"/>
      <c r="D45" s="25"/>
    </row>
    <row r="46" ht="12.75"/>
    <row r="47" ht="12.75"/>
    <row r="48" spans="1:4" ht="14.25" thickBot="1">
      <c r="A48" s="8" t="s">
        <v>12</v>
      </c>
      <c r="C48" s="15" t="s">
        <v>13</v>
      </c>
      <c r="D48" s="15"/>
    </row>
    <row r="49" spans="1:4" ht="32.25" customHeight="1" thickBot="1">
      <c r="A49" s="137"/>
      <c r="B49" s="138"/>
      <c r="C49" s="139"/>
      <c r="D49" s="140"/>
    </row>
    <row r="50" ht="12.75"/>
  </sheetData>
  <sheetProtection selectLockedCells="1"/>
  <mergeCells count="5">
    <mergeCell ref="A1:D1"/>
    <mergeCell ref="A3:B3"/>
    <mergeCell ref="C3:D3"/>
    <mergeCell ref="A49:B49"/>
    <mergeCell ref="C49:D49"/>
  </mergeCells>
  <dataValidations count="2">
    <dataValidation type="list" allowBlank="1" showInputMessage="1" showErrorMessage="1" sqref="D46:D47">
      <formula1>$G$6:$G$9</formula1>
    </dataValidation>
    <dataValidation type="list" allowBlank="1" showInputMessage="1" showErrorMessage="1" sqref="D6:D45">
      <formula1>$G$5:$G$9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3">
      <selection activeCell="C30" sqref="C30"/>
    </sheetView>
  </sheetViews>
  <sheetFormatPr defaultColWidth="0" defaultRowHeight="12.75" customHeight="1" zeroHeight="1"/>
  <cols>
    <col min="1" max="1" width="15.7109375" style="0" customWidth="1"/>
    <col min="2" max="3" width="24.8515625" style="0" customWidth="1"/>
    <col min="4" max="4" width="20.7109375" style="0" customWidth="1"/>
    <col min="5" max="5" width="3.7109375" style="0" customWidth="1"/>
    <col min="6" max="6" width="8.8515625" style="0" hidden="1" customWidth="1"/>
    <col min="7" max="7" width="16.140625" style="0" hidden="1" customWidth="1"/>
    <col min="8" max="8" width="11.57421875" style="0" hidden="1" customWidth="1"/>
    <col min="9" max="255" width="9.140625" style="0" hidden="1" customWidth="1"/>
    <col min="256" max="16384" width="3.57421875" style="0" hidden="1" customWidth="1"/>
  </cols>
  <sheetData>
    <row r="1" spans="1:4" ht="36.75" customHeight="1" thickBot="1">
      <c r="A1" s="132" t="s">
        <v>25</v>
      </c>
      <c r="B1" s="133"/>
      <c r="C1" s="133"/>
      <c r="D1" s="134"/>
    </row>
    <row r="2" ht="15" customHeight="1" thickBot="1"/>
    <row r="3" spans="1:4" ht="27" customHeight="1" thickBot="1">
      <c r="A3" s="135" t="s">
        <v>26</v>
      </c>
      <c r="B3" s="136"/>
      <c r="C3" s="137"/>
      <c r="D3" s="138"/>
    </row>
    <row r="4" ht="15" customHeight="1" thickBot="1"/>
    <row r="5" spans="1:7" ht="25.5" customHeight="1" thickBot="1">
      <c r="A5" s="16" t="s">
        <v>19</v>
      </c>
      <c r="B5" s="16" t="s">
        <v>16</v>
      </c>
      <c r="C5" s="16" t="s">
        <v>17</v>
      </c>
      <c r="D5" s="17" t="s">
        <v>18</v>
      </c>
      <c r="G5" t="s">
        <v>67</v>
      </c>
    </row>
    <row r="6" spans="1:7" ht="12.75">
      <c r="A6" s="18" t="s">
        <v>68</v>
      </c>
      <c r="B6" s="21"/>
      <c r="C6" s="21"/>
      <c r="D6" s="22" t="s">
        <v>67</v>
      </c>
      <c r="G6" t="s">
        <v>20</v>
      </c>
    </row>
    <row r="7" spans="1:7" ht="12.75">
      <c r="A7" s="18" t="s">
        <v>69</v>
      </c>
      <c r="B7" s="9"/>
      <c r="C7" s="9"/>
      <c r="D7" s="23" t="s">
        <v>67</v>
      </c>
      <c r="G7" t="s">
        <v>23</v>
      </c>
    </row>
    <row r="8" spans="1:7" ht="12.75">
      <c r="A8" s="18" t="s">
        <v>70</v>
      </c>
      <c r="B8" s="9"/>
      <c r="C8" s="9"/>
      <c r="D8" s="23"/>
      <c r="G8" t="s">
        <v>21</v>
      </c>
    </row>
    <row r="9" spans="1:7" ht="12.75">
      <c r="A9" s="18" t="s">
        <v>71</v>
      </c>
      <c r="B9" s="9"/>
      <c r="C9" s="9"/>
      <c r="D9" s="23"/>
      <c r="G9" t="s">
        <v>22</v>
      </c>
    </row>
    <row r="10" spans="1:4" ht="12.75">
      <c r="A10" s="18" t="s">
        <v>72</v>
      </c>
      <c r="B10" s="9"/>
      <c r="C10" s="9"/>
      <c r="D10" s="23"/>
    </row>
    <row r="11" spans="1:4" ht="12.75">
      <c r="A11" s="18" t="s">
        <v>73</v>
      </c>
      <c r="B11" s="9"/>
      <c r="C11" s="9"/>
      <c r="D11" s="23"/>
    </row>
    <row r="12" spans="1:4" ht="12.75">
      <c r="A12" s="18" t="s">
        <v>74</v>
      </c>
      <c r="B12" s="9"/>
      <c r="C12" s="9"/>
      <c r="D12" s="23"/>
    </row>
    <row r="13" spans="1:4" ht="12.75">
      <c r="A13" s="18" t="s">
        <v>75</v>
      </c>
      <c r="B13" s="9"/>
      <c r="C13" s="9"/>
      <c r="D13" s="23"/>
    </row>
    <row r="14" spans="1:4" ht="12.75">
      <c r="A14" s="18" t="s">
        <v>76</v>
      </c>
      <c r="B14" s="9"/>
      <c r="C14" s="9"/>
      <c r="D14" s="23"/>
    </row>
    <row r="15" spans="1:4" ht="12.75">
      <c r="A15" s="18" t="s">
        <v>77</v>
      </c>
      <c r="B15" s="9"/>
      <c r="C15" s="9"/>
      <c r="D15" s="23"/>
    </row>
    <row r="16" spans="1:4" ht="12.75">
      <c r="A16" s="18" t="s">
        <v>78</v>
      </c>
      <c r="B16" s="9"/>
      <c r="C16" s="9"/>
      <c r="D16" s="23"/>
    </row>
    <row r="17" spans="1:4" ht="12.75">
      <c r="A17" s="18" t="s">
        <v>79</v>
      </c>
      <c r="B17" s="9"/>
      <c r="C17" s="9"/>
      <c r="D17" s="23"/>
    </row>
    <row r="18" spans="1:4" ht="12.75">
      <c r="A18" s="18" t="s">
        <v>80</v>
      </c>
      <c r="B18" s="9"/>
      <c r="C18" s="9"/>
      <c r="D18" s="23"/>
    </row>
    <row r="19" spans="1:4" ht="12.75">
      <c r="A19" s="18" t="s">
        <v>81</v>
      </c>
      <c r="B19" s="9"/>
      <c r="C19" s="9"/>
      <c r="D19" s="23"/>
    </row>
    <row r="20" spans="1:4" ht="12.75">
      <c r="A20" s="18" t="s">
        <v>82</v>
      </c>
      <c r="B20" s="9"/>
      <c r="C20" s="9"/>
      <c r="D20" s="23"/>
    </row>
    <row r="21" spans="1:4" ht="12.75">
      <c r="A21" s="18" t="s">
        <v>83</v>
      </c>
      <c r="B21" s="9"/>
      <c r="C21" s="9"/>
      <c r="D21" s="23"/>
    </row>
    <row r="22" spans="1:4" ht="12.75">
      <c r="A22" s="18" t="s">
        <v>84</v>
      </c>
      <c r="B22" s="9"/>
      <c r="C22" s="9"/>
      <c r="D22" s="23"/>
    </row>
    <row r="23" spans="1:4" ht="12.75">
      <c r="A23" s="18" t="s">
        <v>85</v>
      </c>
      <c r="B23" s="9"/>
      <c r="C23" s="9"/>
      <c r="D23" s="23"/>
    </row>
    <row r="24" spans="1:4" ht="12.75">
      <c r="A24" s="18" t="s">
        <v>86</v>
      </c>
      <c r="B24" s="9"/>
      <c r="C24" s="9"/>
      <c r="D24" s="23"/>
    </row>
    <row r="25" spans="1:4" ht="12.75">
      <c r="A25" s="18" t="s">
        <v>87</v>
      </c>
      <c r="B25" s="9"/>
      <c r="C25" s="9"/>
      <c r="D25" s="23"/>
    </row>
    <row r="26" spans="1:4" ht="12.75">
      <c r="A26" s="18" t="s">
        <v>88</v>
      </c>
      <c r="B26" s="9"/>
      <c r="C26" s="9"/>
      <c r="D26" s="23"/>
    </row>
    <row r="27" spans="1:4" ht="12.75">
      <c r="A27" s="18" t="s">
        <v>89</v>
      </c>
      <c r="B27" s="9"/>
      <c r="C27" s="9"/>
      <c r="D27" s="23"/>
    </row>
    <row r="28" spans="1:4" ht="12.75">
      <c r="A28" s="18" t="s">
        <v>90</v>
      </c>
      <c r="B28" s="9"/>
      <c r="C28" s="9"/>
      <c r="D28" s="23"/>
    </row>
    <row r="29" spans="1:4" ht="12.75">
      <c r="A29" s="18" t="s">
        <v>91</v>
      </c>
      <c r="B29" s="9"/>
      <c r="C29" s="9"/>
      <c r="D29" s="23"/>
    </row>
    <row r="30" spans="1:4" ht="12.75">
      <c r="A30" s="18" t="s">
        <v>92</v>
      </c>
      <c r="B30" s="9"/>
      <c r="C30" s="9"/>
      <c r="D30" s="23"/>
    </row>
    <row r="31" spans="1:4" ht="12.75">
      <c r="A31" s="18" t="s">
        <v>93</v>
      </c>
      <c r="B31" s="9"/>
      <c r="C31" s="9"/>
      <c r="D31" s="23"/>
    </row>
    <row r="32" spans="1:4" ht="12.75">
      <c r="A32" s="18" t="s">
        <v>94</v>
      </c>
      <c r="B32" s="9"/>
      <c r="C32" s="9"/>
      <c r="D32" s="23"/>
    </row>
    <row r="33" spans="1:4" ht="12.75">
      <c r="A33" s="18" t="s">
        <v>95</v>
      </c>
      <c r="B33" s="9"/>
      <c r="C33" s="9"/>
      <c r="D33" s="23"/>
    </row>
    <row r="34" spans="1:4" ht="12.75">
      <c r="A34" s="18" t="s">
        <v>96</v>
      </c>
      <c r="B34" s="9"/>
      <c r="C34" s="9"/>
      <c r="D34" s="23"/>
    </row>
    <row r="35" spans="1:4" ht="12.75">
      <c r="A35" s="18" t="s">
        <v>97</v>
      </c>
      <c r="B35" s="9"/>
      <c r="C35" s="9"/>
      <c r="D35" s="23"/>
    </row>
    <row r="36" spans="1:4" ht="12.75">
      <c r="A36" s="18" t="s">
        <v>98</v>
      </c>
      <c r="B36" s="9"/>
      <c r="C36" s="9"/>
      <c r="D36" s="23"/>
    </row>
    <row r="37" spans="1:4" ht="12.75">
      <c r="A37" s="18" t="s">
        <v>99</v>
      </c>
      <c r="B37" s="9"/>
      <c r="C37" s="9"/>
      <c r="D37" s="23"/>
    </row>
    <row r="38" spans="1:4" ht="12.75">
      <c r="A38" s="18" t="s">
        <v>100</v>
      </c>
      <c r="B38" s="9"/>
      <c r="C38" s="9"/>
      <c r="D38" s="23"/>
    </row>
    <row r="39" spans="1:4" ht="12.75">
      <c r="A39" s="18" t="s">
        <v>101</v>
      </c>
      <c r="B39" s="9"/>
      <c r="C39" s="9"/>
      <c r="D39" s="23"/>
    </row>
    <row r="40" spans="1:4" ht="12.75">
      <c r="A40" s="18" t="s">
        <v>102</v>
      </c>
      <c r="B40" s="9"/>
      <c r="C40" s="9"/>
      <c r="D40" s="23"/>
    </row>
    <row r="41" spans="1:4" ht="12.75">
      <c r="A41" s="18" t="s">
        <v>103</v>
      </c>
      <c r="B41" s="9"/>
      <c r="C41" s="9"/>
      <c r="D41" s="23"/>
    </row>
    <row r="42" spans="1:4" ht="12.75">
      <c r="A42" s="18" t="s">
        <v>104</v>
      </c>
      <c r="B42" s="9"/>
      <c r="C42" s="9"/>
      <c r="D42" s="23"/>
    </row>
    <row r="43" spans="1:4" ht="12.75">
      <c r="A43" s="18" t="s">
        <v>105</v>
      </c>
      <c r="B43" s="9"/>
      <c r="C43" s="9"/>
      <c r="D43" s="23"/>
    </row>
    <row r="44" spans="1:4" ht="12.75">
      <c r="A44" s="18" t="s">
        <v>106</v>
      </c>
      <c r="B44" s="9"/>
      <c r="C44" s="9"/>
      <c r="D44" s="23"/>
    </row>
    <row r="45" spans="1:4" ht="13.5" thickBot="1">
      <c r="A45" s="18" t="s">
        <v>107</v>
      </c>
      <c r="B45" s="24"/>
      <c r="C45" s="24"/>
      <c r="D45" s="25"/>
    </row>
    <row r="46" ht="12.75"/>
    <row r="47" ht="12.75"/>
    <row r="48" spans="1:4" ht="14.25" thickBot="1">
      <c r="A48" s="8" t="s">
        <v>12</v>
      </c>
      <c r="C48" s="15" t="s">
        <v>13</v>
      </c>
      <c r="D48" s="15"/>
    </row>
    <row r="49" spans="1:4" ht="32.25" customHeight="1" thickBot="1">
      <c r="A49" s="137"/>
      <c r="B49" s="138"/>
      <c r="C49" s="139"/>
      <c r="D49" s="140"/>
    </row>
    <row r="50" ht="12.75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selectLockedCells="1"/>
  <mergeCells count="5">
    <mergeCell ref="A1:D1"/>
    <mergeCell ref="A3:B3"/>
    <mergeCell ref="C3:D3"/>
    <mergeCell ref="A49:B49"/>
    <mergeCell ref="C49:D49"/>
  </mergeCells>
  <dataValidations count="2">
    <dataValidation type="list" allowBlank="1" showInputMessage="1" showErrorMessage="1" sqref="D6:D45">
      <formula1>$G$5:$G$9</formula1>
    </dataValidation>
    <dataValidation type="list" allowBlank="1" showInputMessage="1" showErrorMessage="1" sqref="D46:D47">
      <formula1>$G$6:$G$9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 Vyšatová</cp:lastModifiedBy>
  <cp:lastPrinted>2015-07-22T13:20:03Z</cp:lastPrinted>
  <dcterms:created xsi:type="dcterms:W3CDTF">1997-01-24T11:07:25Z</dcterms:created>
  <dcterms:modified xsi:type="dcterms:W3CDTF">2019-04-10T05:42:52Z</dcterms:modified>
  <cp:category/>
  <cp:version/>
  <cp:contentType/>
  <cp:contentStatus/>
</cp:coreProperties>
</file>